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F:\IAPP CY 2024 EXCEL\"/>
    </mc:Choice>
  </mc:AlternateContent>
  <xr:revisionPtr revIDLastSave="0" documentId="8_{82FD800D-1421-4AFB-A68C-98045A5F832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9" i="1" l="1"/>
  <c r="L29" i="1"/>
</calcChain>
</file>

<file path=xl/sharedStrings.xml><?xml version="1.0" encoding="utf-8"?>
<sst xmlns="http://schemas.openxmlformats.org/spreadsheetml/2006/main" count="185" uniqueCount="82">
  <si>
    <t xml:space="preserve"> </t>
  </si>
  <si>
    <t>Line
Item Nr</t>
  </si>
  <si>
    <t>Object Code</t>
  </si>
  <si>
    <t>Procurement Program/Project (PAP)</t>
  </si>
  <si>
    <t>End User</t>
  </si>
  <si>
    <t>Procurement Method</t>
  </si>
  <si>
    <t>Schedule for Each Procurement Entity</t>
  </si>
  <si>
    <t>Source of Funds</t>
  </si>
  <si>
    <t>Estimated Budget (PhP)</t>
  </si>
  <si>
    <t>Remarks</t>
  </si>
  <si>
    <t>Ads/Post of ID/BEI</t>
  </si>
  <si>
    <t>Sub/Open of Bids</t>
  </si>
  <si>
    <t>Award of Contract</t>
  </si>
  <si>
    <t>Contract Signing</t>
  </si>
  <si>
    <t>Total</t>
  </si>
  <si>
    <t>MOOE</t>
  </si>
  <si>
    <t>PS</t>
  </si>
  <si>
    <t>CO</t>
  </si>
  <si>
    <t>(Brief Description of Program/Project)</t>
  </si>
  <si>
    <t>1BCT</t>
  </si>
  <si>
    <t>Negotiated 53.9</t>
  </si>
  <si>
    <t>5-02-02-010-02</t>
  </si>
  <si>
    <t>Training Expenses</t>
  </si>
  <si>
    <t>5-02-03-010-02</t>
  </si>
  <si>
    <t>Office Supplies Expenses</t>
  </si>
  <si>
    <t>Negotiated 53.5</t>
  </si>
  <si>
    <t>5-02-03-070-00</t>
  </si>
  <si>
    <t>Drugs and Medicines Expenses</t>
  </si>
  <si>
    <t>5-02-03-080-00</t>
  </si>
  <si>
    <t>Medical, Dental and Laboratory Supplies Expenses</t>
  </si>
  <si>
    <t>5-02-03-210-02</t>
  </si>
  <si>
    <t>Semi-Expendable - Office Equipment</t>
  </si>
  <si>
    <t>5-02-03-210-03</t>
  </si>
  <si>
    <t>Semi-Expendable - Information and Communications Technology Equipment</t>
  </si>
  <si>
    <t>5-02-03-210-07</t>
  </si>
  <si>
    <t>Semi-Expendable - Communications Equipment</t>
  </si>
  <si>
    <t>5-02-03-210-08</t>
  </si>
  <si>
    <t>Semi-Expendable - Disaster Response and Rescue Equipment</t>
  </si>
  <si>
    <t>5-02-03-210-09</t>
  </si>
  <si>
    <t>Semi-Expendable - Military Police and Security Equipment</t>
  </si>
  <si>
    <t>5-02-03-990-00</t>
  </si>
  <si>
    <t>Other Supplies and Materials Expenses</t>
  </si>
  <si>
    <t>5-02-05-020-01</t>
  </si>
  <si>
    <t>Telephone Expense - Mobile</t>
  </si>
  <si>
    <t>5-02-05-030-00</t>
  </si>
  <si>
    <t>Internet Subscription Expenses</t>
  </si>
  <si>
    <t>Direct Contracting</t>
  </si>
  <si>
    <t>5-02-05-040-00</t>
  </si>
  <si>
    <t>Cable, Satellite, Telegraph and Radio Expenses</t>
  </si>
  <si>
    <t>5-02-13-030-04</t>
  </si>
  <si>
    <t>R&amp;M Infra - Water Supply Systems</t>
  </si>
  <si>
    <t>5-02-13-040-01</t>
  </si>
  <si>
    <t>R&amp;M - Buildings</t>
  </si>
  <si>
    <t>5-02-13-060-01</t>
  </si>
  <si>
    <t>R&amp;M Transpo - Motor Vehicles</t>
  </si>
  <si>
    <t>5-02-13-210-03</t>
  </si>
  <si>
    <t>R&amp;M of Semi-Expendable - Information and Communications Technology Equipment</t>
  </si>
  <si>
    <t>5-02-99-030-00</t>
  </si>
  <si>
    <t>Representation Expenses</t>
  </si>
  <si>
    <t>TOTAL</t>
  </si>
  <si>
    <t>Prepared By:</t>
  </si>
  <si>
    <t>Recommended By:</t>
  </si>
  <si>
    <t>Approved By:</t>
  </si>
  <si>
    <t>Procurement for Requirements for CY 2024</t>
  </si>
  <si>
    <t>N/A</t>
  </si>
  <si>
    <t>GoP</t>
  </si>
  <si>
    <t>in this an Early Procurement Activity (Yes)/No)</t>
  </si>
  <si>
    <t>No</t>
  </si>
  <si>
    <t>LEODEVIC B GUINID</t>
  </si>
  <si>
    <t>Commander</t>
  </si>
  <si>
    <t>Indicative Annual Procurement Plan (IAPP) FY 2024</t>
  </si>
  <si>
    <t>ROY M GALIDO</t>
  </si>
  <si>
    <t>MOISES M NAYVE JR</t>
  </si>
  <si>
    <t>Brigadier General, PA</t>
  </si>
  <si>
    <t>Lieutenant General, PA</t>
  </si>
  <si>
    <t>ChairPerson, PABAC 3</t>
  </si>
  <si>
    <t>Commanding General, PA</t>
  </si>
  <si>
    <t>END USER: -1BCT, PA</t>
  </si>
  <si>
    <t>1ST BRIGADE COMBAT, TEAM PHILIPINE ARMY</t>
  </si>
  <si>
    <t xml:space="preserve">                                                                      DATE: Aug 28 2023</t>
  </si>
  <si>
    <t>H E A D Q U A R T E R S</t>
  </si>
  <si>
    <t>FORT MAGSAYSAY, 3130 NUEVA ECIJA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</si>
</sst>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1"/>
    <xf numFmtId="4" fontId="2" fillId="0" borderId="1"/>
  </cellStyleXfs>
  <cellXfs count="20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7" fontId="4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15" fontId="5" fillId="2" borderId="2" xfId="0" applyNumberFormat="1" applyFont="1" applyFill="1" applyBorder="1" applyAlignment="1">
      <alignment horizontal="center" vertical="center" wrapText="1"/>
    </xf>
    <xf numFmtId="15" fontId="3" fillId="2" borderId="2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40" fontId="3" fillId="2" borderId="2" xfId="0" applyNumberFormat="1" applyFont="1" applyFill="1" applyBorder="1" applyAlignment="1">
      <alignment vertical="center"/>
    </xf>
    <xf numFmtId="0" fontId="0" fillId="2" borderId="2" xfId="0" applyFill="1" applyBorder="1"/>
    <xf numFmtId="0" fontId="4" fillId="0" borderId="0" xfId="0" applyFont="1" applyAlignment="1">
      <alignment vertical="center" wrapText="1"/>
    </xf>
    <xf numFmtId="0" fontId="0" fillId="0" borderId="0" xfId="0"/>
    <xf numFmtId="0" fontId="3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/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0" xfId="0" applyFont="1"/>
  </cellXfs>
  <cellStyles count="3">
    <cellStyle name="body_style" xfId="2" xr:uid="{00000000-0005-0000-0000-000000000000}"/>
    <cellStyle name="header_label_style" xfId="1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8"/>
  <sheetViews>
    <sheetView tabSelected="1" workbookViewId="0">
      <selection activeCell="A3" sqref="A3:P3"/>
    </sheetView>
  </sheetViews>
  <sheetFormatPr defaultRowHeight="15" x14ac:dyDescent="0.25"/>
  <cols>
    <col min="1" max="1" width="4.85546875" customWidth="1"/>
    <col min="2" max="2" width="13.7109375" customWidth="1"/>
    <col min="3" max="3" width="19.7109375" customWidth="1"/>
    <col min="4" max="4" width="5.42578125" customWidth="1"/>
    <col min="5" max="5" width="10" customWidth="1"/>
    <col min="6" max="6" width="15.7109375" customWidth="1"/>
    <col min="7" max="7" width="10.28515625" customWidth="1"/>
    <col min="8" max="8" width="9.28515625" customWidth="1"/>
    <col min="9" max="10" width="11.140625" customWidth="1"/>
    <col min="11" max="11" width="10" customWidth="1"/>
    <col min="12" max="12" width="12.85546875" customWidth="1"/>
    <col min="13" max="13" width="13.140625" customWidth="1"/>
    <col min="14" max="14" width="7.28515625" customWidth="1"/>
    <col min="15" max="15" width="5.7109375" customWidth="1"/>
    <col min="16" max="16" width="23.85546875" customWidth="1"/>
  </cols>
  <sheetData>
    <row r="1" spans="1:17" x14ac:dyDescent="0.25">
      <c r="A1" s="14" t="s">
        <v>80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7" x14ac:dyDescent="0.25">
      <c r="A2" s="14" t="s">
        <v>78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7" x14ac:dyDescent="0.25">
      <c r="A3" s="14" t="s">
        <v>81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7" x14ac:dyDescent="0.25">
      <c r="A4" s="14" t="s">
        <v>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7" x14ac:dyDescent="0.25">
      <c r="A5" s="12" t="s">
        <v>77</v>
      </c>
      <c r="B5" s="13"/>
      <c r="C5" s="13"/>
      <c r="D5" s="13"/>
      <c r="E5" s="13"/>
      <c r="F5" s="13"/>
      <c r="G5" s="13"/>
      <c r="H5" s="13"/>
      <c r="I5" s="13"/>
      <c r="J5" s="12" t="s">
        <v>79</v>
      </c>
      <c r="K5" s="13"/>
      <c r="L5" s="13"/>
      <c r="M5" s="13"/>
      <c r="N5" s="13"/>
      <c r="O5" s="13"/>
      <c r="P5" s="13"/>
    </row>
    <row r="6" spans="1:17" x14ac:dyDescent="0.25">
      <c r="A6" s="14" t="s">
        <v>70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7" x14ac:dyDescent="0.25">
      <c r="A7" s="14" t="s">
        <v>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7" x14ac:dyDescent="0.25">
      <c r="A8" s="15" t="s">
        <v>1</v>
      </c>
      <c r="B8" s="15" t="s">
        <v>2</v>
      </c>
      <c r="C8" s="15" t="s">
        <v>3</v>
      </c>
      <c r="D8" s="15" t="s">
        <v>4</v>
      </c>
      <c r="E8" s="17" t="s">
        <v>66</v>
      </c>
      <c r="F8" s="15" t="s">
        <v>5</v>
      </c>
      <c r="G8" s="15" t="s">
        <v>6</v>
      </c>
      <c r="H8" s="16"/>
      <c r="I8" s="16"/>
      <c r="J8" s="16"/>
      <c r="K8" s="15" t="s">
        <v>7</v>
      </c>
      <c r="L8" s="15" t="s">
        <v>8</v>
      </c>
      <c r="M8" s="16"/>
      <c r="N8" s="16"/>
      <c r="O8" s="16"/>
      <c r="P8" s="3" t="s">
        <v>9</v>
      </c>
      <c r="Q8" s="2"/>
    </row>
    <row r="9" spans="1:17" ht="44.25" customHeight="1" x14ac:dyDescent="0.25">
      <c r="A9" s="16"/>
      <c r="B9" s="16"/>
      <c r="C9" s="16"/>
      <c r="D9" s="16"/>
      <c r="E9" s="18"/>
      <c r="F9" s="16"/>
      <c r="G9" s="3" t="s">
        <v>10</v>
      </c>
      <c r="H9" s="3" t="s">
        <v>11</v>
      </c>
      <c r="I9" s="3" t="s">
        <v>12</v>
      </c>
      <c r="J9" s="3" t="s">
        <v>13</v>
      </c>
      <c r="K9" s="16"/>
      <c r="L9" s="3" t="s">
        <v>14</v>
      </c>
      <c r="M9" s="3" t="s">
        <v>15</v>
      </c>
      <c r="N9" s="3" t="s">
        <v>16</v>
      </c>
      <c r="O9" s="3" t="s">
        <v>17</v>
      </c>
      <c r="P9" s="3" t="s">
        <v>18</v>
      </c>
      <c r="Q9" s="2"/>
    </row>
    <row r="10" spans="1:17" x14ac:dyDescent="0.25">
      <c r="A10" s="1">
        <v>1</v>
      </c>
      <c r="B10" s="1">
        <v>2</v>
      </c>
      <c r="C10" s="1">
        <v>3</v>
      </c>
      <c r="D10" s="1">
        <v>4</v>
      </c>
      <c r="E10" s="1"/>
      <c r="F10" s="1">
        <v>5</v>
      </c>
      <c r="G10" s="1">
        <v>6</v>
      </c>
      <c r="H10" s="1">
        <v>7</v>
      </c>
      <c r="I10" s="1">
        <v>8</v>
      </c>
      <c r="J10" s="1">
        <v>9</v>
      </c>
      <c r="K10" s="1">
        <v>10</v>
      </c>
      <c r="L10" s="1">
        <v>11</v>
      </c>
      <c r="M10" s="1">
        <v>12</v>
      </c>
      <c r="N10" s="1">
        <v>13</v>
      </c>
      <c r="O10" s="1">
        <v>14</v>
      </c>
      <c r="P10" s="1">
        <v>15</v>
      </c>
      <c r="Q10" s="2"/>
    </row>
    <row r="11" spans="1:17" ht="38.25" x14ac:dyDescent="0.25">
      <c r="A11" s="4">
        <v>2</v>
      </c>
      <c r="B11" s="5" t="s">
        <v>21</v>
      </c>
      <c r="C11" s="5" t="s">
        <v>22</v>
      </c>
      <c r="D11" s="5" t="s">
        <v>19</v>
      </c>
      <c r="E11" s="6" t="s">
        <v>67</v>
      </c>
      <c r="F11" s="5" t="s">
        <v>20</v>
      </c>
      <c r="G11" s="7">
        <v>44958</v>
      </c>
      <c r="H11" s="6" t="s">
        <v>64</v>
      </c>
      <c r="I11" s="8">
        <v>45366</v>
      </c>
      <c r="J11" s="8">
        <v>45381</v>
      </c>
      <c r="K11" s="9" t="s">
        <v>65</v>
      </c>
      <c r="L11" s="10">
        <v>701000</v>
      </c>
      <c r="M11" s="10">
        <v>701000</v>
      </c>
      <c r="N11" s="10">
        <v>0</v>
      </c>
      <c r="O11" s="10">
        <v>0</v>
      </c>
      <c r="P11" s="5" t="s">
        <v>63</v>
      </c>
    </row>
    <row r="12" spans="1:17" ht="38.25" x14ac:dyDescent="0.25">
      <c r="A12" s="4">
        <v>3</v>
      </c>
      <c r="B12" s="5" t="s">
        <v>23</v>
      </c>
      <c r="C12" s="5" t="s">
        <v>24</v>
      </c>
      <c r="D12" s="5" t="s">
        <v>19</v>
      </c>
      <c r="E12" s="6" t="s">
        <v>67</v>
      </c>
      <c r="F12" s="5" t="s">
        <v>25</v>
      </c>
      <c r="G12" s="7" t="s">
        <v>64</v>
      </c>
      <c r="H12" s="6" t="s">
        <v>64</v>
      </c>
      <c r="I12" s="8">
        <v>45366</v>
      </c>
      <c r="J12" s="8">
        <v>45381</v>
      </c>
      <c r="K12" s="9" t="s">
        <v>65</v>
      </c>
      <c r="L12" s="10">
        <v>330000</v>
      </c>
      <c r="M12" s="10">
        <v>330000</v>
      </c>
      <c r="N12" s="10">
        <v>0</v>
      </c>
      <c r="O12" s="10">
        <v>0</v>
      </c>
      <c r="P12" s="5" t="s">
        <v>63</v>
      </c>
    </row>
    <row r="13" spans="1:17" ht="38.25" x14ac:dyDescent="0.25">
      <c r="A13" s="4">
        <v>4</v>
      </c>
      <c r="B13" s="5" t="s">
        <v>26</v>
      </c>
      <c r="C13" s="5" t="s">
        <v>27</v>
      </c>
      <c r="D13" s="5" t="s">
        <v>19</v>
      </c>
      <c r="E13" s="6" t="s">
        <v>67</v>
      </c>
      <c r="F13" s="5" t="s">
        <v>20</v>
      </c>
      <c r="G13" s="7">
        <v>44958</v>
      </c>
      <c r="H13" s="6" t="s">
        <v>64</v>
      </c>
      <c r="I13" s="8">
        <v>45366</v>
      </c>
      <c r="J13" s="8">
        <v>45381</v>
      </c>
      <c r="K13" s="9" t="s">
        <v>65</v>
      </c>
      <c r="L13" s="10">
        <v>140000</v>
      </c>
      <c r="M13" s="10">
        <v>140000</v>
      </c>
      <c r="N13" s="10">
        <v>0</v>
      </c>
      <c r="O13" s="10">
        <v>0</v>
      </c>
      <c r="P13" s="5" t="s">
        <v>63</v>
      </c>
    </row>
    <row r="14" spans="1:17" ht="38.25" x14ac:dyDescent="0.25">
      <c r="A14" s="4">
        <v>5</v>
      </c>
      <c r="B14" s="5" t="s">
        <v>28</v>
      </c>
      <c r="C14" s="5" t="s">
        <v>29</v>
      </c>
      <c r="D14" s="5" t="s">
        <v>19</v>
      </c>
      <c r="E14" s="6" t="s">
        <v>67</v>
      </c>
      <c r="F14" s="5" t="s">
        <v>20</v>
      </c>
      <c r="G14" s="7">
        <v>44958</v>
      </c>
      <c r="H14" s="6" t="s">
        <v>64</v>
      </c>
      <c r="I14" s="8">
        <v>45366</v>
      </c>
      <c r="J14" s="8">
        <v>45381</v>
      </c>
      <c r="K14" s="9" t="s">
        <v>65</v>
      </c>
      <c r="L14" s="10">
        <v>70000</v>
      </c>
      <c r="M14" s="10">
        <v>70000</v>
      </c>
      <c r="N14" s="10">
        <v>0</v>
      </c>
      <c r="O14" s="10">
        <v>0</v>
      </c>
      <c r="P14" s="5" t="s">
        <v>63</v>
      </c>
    </row>
    <row r="15" spans="1:17" ht="38.25" x14ac:dyDescent="0.25">
      <c r="A15" s="4">
        <v>6</v>
      </c>
      <c r="B15" s="5" t="s">
        <v>30</v>
      </c>
      <c r="C15" s="5" t="s">
        <v>31</v>
      </c>
      <c r="D15" s="5" t="s">
        <v>19</v>
      </c>
      <c r="E15" s="6" t="s">
        <v>67</v>
      </c>
      <c r="F15" s="5" t="s">
        <v>20</v>
      </c>
      <c r="G15" s="7">
        <v>44958</v>
      </c>
      <c r="H15" s="6" t="s">
        <v>64</v>
      </c>
      <c r="I15" s="8">
        <v>45366</v>
      </c>
      <c r="J15" s="8">
        <v>45381</v>
      </c>
      <c r="K15" s="9" t="s">
        <v>65</v>
      </c>
      <c r="L15" s="10">
        <v>30000</v>
      </c>
      <c r="M15" s="10">
        <v>30000</v>
      </c>
      <c r="N15" s="10">
        <v>0</v>
      </c>
      <c r="O15" s="10">
        <v>0</v>
      </c>
      <c r="P15" s="5" t="s">
        <v>63</v>
      </c>
    </row>
    <row r="16" spans="1:17" ht="63.75" x14ac:dyDescent="0.25">
      <c r="A16" s="4">
        <v>7</v>
      </c>
      <c r="B16" s="5" t="s">
        <v>32</v>
      </c>
      <c r="C16" s="5" t="s">
        <v>33</v>
      </c>
      <c r="D16" s="5" t="s">
        <v>19</v>
      </c>
      <c r="E16" s="6" t="s">
        <v>67</v>
      </c>
      <c r="F16" s="5" t="s">
        <v>20</v>
      </c>
      <c r="G16" s="7">
        <v>44958</v>
      </c>
      <c r="H16" s="6" t="s">
        <v>64</v>
      </c>
      <c r="I16" s="8">
        <v>45366</v>
      </c>
      <c r="J16" s="8">
        <v>45381</v>
      </c>
      <c r="K16" s="9" t="s">
        <v>65</v>
      </c>
      <c r="L16" s="10">
        <v>2183400</v>
      </c>
      <c r="M16" s="10">
        <v>2183400</v>
      </c>
      <c r="N16" s="10">
        <v>0</v>
      </c>
      <c r="O16" s="10">
        <v>0</v>
      </c>
      <c r="P16" s="5" t="s">
        <v>63</v>
      </c>
    </row>
    <row r="17" spans="1:16" ht="38.25" x14ac:dyDescent="0.25">
      <c r="A17" s="4">
        <v>8</v>
      </c>
      <c r="B17" s="5" t="s">
        <v>34</v>
      </c>
      <c r="C17" s="5" t="s">
        <v>35</v>
      </c>
      <c r="D17" s="5" t="s">
        <v>19</v>
      </c>
      <c r="E17" s="6" t="s">
        <v>67</v>
      </c>
      <c r="F17" s="5" t="s">
        <v>20</v>
      </c>
      <c r="G17" s="7">
        <v>44958</v>
      </c>
      <c r="H17" s="6" t="s">
        <v>64</v>
      </c>
      <c r="I17" s="8">
        <v>45366</v>
      </c>
      <c r="J17" s="8">
        <v>45381</v>
      </c>
      <c r="K17" s="9" t="s">
        <v>65</v>
      </c>
      <c r="L17" s="10">
        <v>523800</v>
      </c>
      <c r="M17" s="10">
        <v>523800</v>
      </c>
      <c r="N17" s="10">
        <v>0</v>
      </c>
      <c r="O17" s="10">
        <v>0</v>
      </c>
      <c r="P17" s="5" t="s">
        <v>63</v>
      </c>
    </row>
    <row r="18" spans="1:16" ht="51" x14ac:dyDescent="0.25">
      <c r="A18" s="4">
        <v>9</v>
      </c>
      <c r="B18" s="5" t="s">
        <v>36</v>
      </c>
      <c r="C18" s="5" t="s">
        <v>37</v>
      </c>
      <c r="D18" s="5" t="s">
        <v>19</v>
      </c>
      <c r="E18" s="6" t="s">
        <v>67</v>
      </c>
      <c r="F18" s="5" t="s">
        <v>20</v>
      </c>
      <c r="G18" s="7">
        <v>44958</v>
      </c>
      <c r="H18" s="6" t="s">
        <v>64</v>
      </c>
      <c r="I18" s="8">
        <v>45366</v>
      </c>
      <c r="J18" s="8">
        <v>45381</v>
      </c>
      <c r="K18" s="9" t="s">
        <v>65</v>
      </c>
      <c r="L18" s="10">
        <v>200000</v>
      </c>
      <c r="M18" s="10">
        <v>200000</v>
      </c>
      <c r="N18" s="10">
        <v>0</v>
      </c>
      <c r="O18" s="10">
        <v>0</v>
      </c>
      <c r="P18" s="5" t="s">
        <v>63</v>
      </c>
    </row>
    <row r="19" spans="1:16" ht="38.25" x14ac:dyDescent="0.25">
      <c r="A19" s="4">
        <v>10</v>
      </c>
      <c r="B19" s="5" t="s">
        <v>38</v>
      </c>
      <c r="C19" s="5" t="s">
        <v>39</v>
      </c>
      <c r="D19" s="5" t="s">
        <v>19</v>
      </c>
      <c r="E19" s="6" t="s">
        <v>67</v>
      </c>
      <c r="F19" s="5" t="s">
        <v>20</v>
      </c>
      <c r="G19" s="7">
        <v>44958</v>
      </c>
      <c r="H19" s="6" t="s">
        <v>64</v>
      </c>
      <c r="I19" s="8">
        <v>45366</v>
      </c>
      <c r="J19" s="8">
        <v>45381</v>
      </c>
      <c r="K19" s="9" t="s">
        <v>65</v>
      </c>
      <c r="L19" s="10">
        <v>117000</v>
      </c>
      <c r="M19" s="10">
        <v>117000</v>
      </c>
      <c r="N19" s="10">
        <v>0</v>
      </c>
      <c r="O19" s="10">
        <v>0</v>
      </c>
      <c r="P19" s="5" t="s">
        <v>63</v>
      </c>
    </row>
    <row r="20" spans="1:16" ht="38.25" x14ac:dyDescent="0.25">
      <c r="A20" s="4">
        <v>11</v>
      </c>
      <c r="B20" s="5" t="s">
        <v>40</v>
      </c>
      <c r="C20" s="5" t="s">
        <v>41</v>
      </c>
      <c r="D20" s="5" t="s">
        <v>19</v>
      </c>
      <c r="E20" s="6" t="s">
        <v>67</v>
      </c>
      <c r="F20" s="5" t="s">
        <v>20</v>
      </c>
      <c r="G20" s="7">
        <v>44958</v>
      </c>
      <c r="H20" s="6" t="s">
        <v>64</v>
      </c>
      <c r="I20" s="8">
        <v>45366</v>
      </c>
      <c r="J20" s="8">
        <v>45381</v>
      </c>
      <c r="K20" s="9" t="s">
        <v>65</v>
      </c>
      <c r="L20" s="10">
        <v>483000</v>
      </c>
      <c r="M20" s="10">
        <v>483000</v>
      </c>
      <c r="N20" s="10">
        <v>0</v>
      </c>
      <c r="O20" s="10">
        <v>0</v>
      </c>
      <c r="P20" s="5" t="s">
        <v>63</v>
      </c>
    </row>
    <row r="21" spans="1:16" ht="38.25" x14ac:dyDescent="0.25">
      <c r="A21" s="4">
        <v>12</v>
      </c>
      <c r="B21" s="5" t="s">
        <v>42</v>
      </c>
      <c r="C21" s="5" t="s">
        <v>43</v>
      </c>
      <c r="D21" s="5" t="s">
        <v>19</v>
      </c>
      <c r="E21" s="6" t="s">
        <v>67</v>
      </c>
      <c r="F21" s="5" t="s">
        <v>20</v>
      </c>
      <c r="G21" s="7">
        <v>44958</v>
      </c>
      <c r="H21" s="6" t="s">
        <v>64</v>
      </c>
      <c r="I21" s="8">
        <v>45366</v>
      </c>
      <c r="J21" s="8">
        <v>45381</v>
      </c>
      <c r="K21" s="9" t="s">
        <v>65</v>
      </c>
      <c r="L21" s="10">
        <v>153400</v>
      </c>
      <c r="M21" s="10">
        <v>153400</v>
      </c>
      <c r="N21" s="10">
        <v>0</v>
      </c>
      <c r="O21" s="10">
        <v>0</v>
      </c>
      <c r="P21" s="5" t="s">
        <v>63</v>
      </c>
    </row>
    <row r="22" spans="1:16" ht="38.25" x14ac:dyDescent="0.25">
      <c r="A22" s="4">
        <v>13</v>
      </c>
      <c r="B22" s="5" t="s">
        <v>44</v>
      </c>
      <c r="C22" s="5" t="s">
        <v>45</v>
      </c>
      <c r="D22" s="5" t="s">
        <v>19</v>
      </c>
      <c r="E22" s="6" t="s">
        <v>67</v>
      </c>
      <c r="F22" s="5" t="s">
        <v>46</v>
      </c>
      <c r="G22" s="7">
        <v>44958</v>
      </c>
      <c r="H22" s="6" t="s">
        <v>64</v>
      </c>
      <c r="I22" s="8">
        <v>45366</v>
      </c>
      <c r="J22" s="8">
        <v>45381</v>
      </c>
      <c r="K22" s="9" t="s">
        <v>65</v>
      </c>
      <c r="L22" s="10">
        <v>464400</v>
      </c>
      <c r="M22" s="10">
        <v>464400</v>
      </c>
      <c r="N22" s="10">
        <v>0</v>
      </c>
      <c r="O22" s="10">
        <v>0</v>
      </c>
      <c r="P22" s="5" t="s">
        <v>63</v>
      </c>
    </row>
    <row r="23" spans="1:16" ht="38.25" x14ac:dyDescent="0.25">
      <c r="A23" s="4">
        <v>14</v>
      </c>
      <c r="B23" s="5" t="s">
        <v>47</v>
      </c>
      <c r="C23" s="5" t="s">
        <v>48</v>
      </c>
      <c r="D23" s="5" t="s">
        <v>19</v>
      </c>
      <c r="E23" s="6" t="s">
        <v>67</v>
      </c>
      <c r="F23" s="5" t="s">
        <v>46</v>
      </c>
      <c r="G23" s="7">
        <v>44958</v>
      </c>
      <c r="H23" s="6" t="s">
        <v>64</v>
      </c>
      <c r="I23" s="8">
        <v>45366</v>
      </c>
      <c r="J23" s="8">
        <v>45381</v>
      </c>
      <c r="K23" s="9" t="s">
        <v>65</v>
      </c>
      <c r="L23" s="10">
        <v>30000</v>
      </c>
      <c r="M23" s="10">
        <v>30000</v>
      </c>
      <c r="N23" s="10">
        <v>0</v>
      </c>
      <c r="O23" s="10">
        <v>0</v>
      </c>
      <c r="P23" s="5" t="s">
        <v>63</v>
      </c>
    </row>
    <row r="24" spans="1:16" ht="38.25" x14ac:dyDescent="0.25">
      <c r="A24" s="4">
        <v>15</v>
      </c>
      <c r="B24" s="5" t="s">
        <v>49</v>
      </c>
      <c r="C24" s="5" t="s">
        <v>50</v>
      </c>
      <c r="D24" s="5" t="s">
        <v>19</v>
      </c>
      <c r="E24" s="6" t="s">
        <v>67</v>
      </c>
      <c r="F24" s="5" t="s">
        <v>20</v>
      </c>
      <c r="G24" s="7">
        <v>44958</v>
      </c>
      <c r="H24" s="6" t="s">
        <v>64</v>
      </c>
      <c r="I24" s="8">
        <v>45366</v>
      </c>
      <c r="J24" s="8">
        <v>45381</v>
      </c>
      <c r="K24" s="9" t="s">
        <v>65</v>
      </c>
      <c r="L24" s="10">
        <v>40000</v>
      </c>
      <c r="M24" s="10">
        <v>40000</v>
      </c>
      <c r="N24" s="10">
        <v>0</v>
      </c>
      <c r="O24" s="10">
        <v>0</v>
      </c>
      <c r="P24" s="5" t="s">
        <v>63</v>
      </c>
    </row>
    <row r="25" spans="1:16" ht="38.25" x14ac:dyDescent="0.25">
      <c r="A25" s="4">
        <v>16</v>
      </c>
      <c r="B25" s="5" t="s">
        <v>51</v>
      </c>
      <c r="C25" s="5" t="s">
        <v>52</v>
      </c>
      <c r="D25" s="5" t="s">
        <v>19</v>
      </c>
      <c r="E25" s="6" t="s">
        <v>67</v>
      </c>
      <c r="F25" s="5" t="s">
        <v>20</v>
      </c>
      <c r="G25" s="7">
        <v>44958</v>
      </c>
      <c r="H25" s="6" t="s">
        <v>64</v>
      </c>
      <c r="I25" s="8">
        <v>45366</v>
      </c>
      <c r="J25" s="8">
        <v>45381</v>
      </c>
      <c r="K25" s="9" t="s">
        <v>65</v>
      </c>
      <c r="L25" s="10">
        <v>661500</v>
      </c>
      <c r="M25" s="10">
        <v>661500</v>
      </c>
      <c r="N25" s="10">
        <v>0</v>
      </c>
      <c r="O25" s="10">
        <v>0</v>
      </c>
      <c r="P25" s="5" t="s">
        <v>63</v>
      </c>
    </row>
    <row r="26" spans="1:16" ht="38.25" x14ac:dyDescent="0.25">
      <c r="A26" s="4">
        <v>17</v>
      </c>
      <c r="B26" s="5" t="s">
        <v>53</v>
      </c>
      <c r="C26" s="5" t="s">
        <v>54</v>
      </c>
      <c r="D26" s="5" t="s">
        <v>19</v>
      </c>
      <c r="E26" s="6" t="s">
        <v>67</v>
      </c>
      <c r="F26" s="5" t="s">
        <v>20</v>
      </c>
      <c r="G26" s="7">
        <v>44958</v>
      </c>
      <c r="H26" s="6" t="s">
        <v>64</v>
      </c>
      <c r="I26" s="8">
        <v>45366</v>
      </c>
      <c r="J26" s="8">
        <v>45381</v>
      </c>
      <c r="K26" s="9" t="s">
        <v>65</v>
      </c>
      <c r="L26" s="10">
        <v>723000</v>
      </c>
      <c r="M26" s="10">
        <v>723000</v>
      </c>
      <c r="N26" s="10">
        <v>0</v>
      </c>
      <c r="O26" s="10">
        <v>0</v>
      </c>
      <c r="P26" s="5" t="s">
        <v>63</v>
      </c>
    </row>
    <row r="27" spans="1:16" ht="76.5" x14ac:dyDescent="0.25">
      <c r="A27" s="4">
        <v>18</v>
      </c>
      <c r="B27" s="5" t="s">
        <v>55</v>
      </c>
      <c r="C27" s="5" t="s">
        <v>56</v>
      </c>
      <c r="D27" s="5" t="s">
        <v>19</v>
      </c>
      <c r="E27" s="6" t="s">
        <v>67</v>
      </c>
      <c r="F27" s="5" t="s">
        <v>20</v>
      </c>
      <c r="G27" s="7">
        <v>44958</v>
      </c>
      <c r="H27" s="6" t="s">
        <v>64</v>
      </c>
      <c r="I27" s="8">
        <v>45366</v>
      </c>
      <c r="J27" s="8">
        <v>45381</v>
      </c>
      <c r="K27" s="9" t="s">
        <v>65</v>
      </c>
      <c r="L27" s="10">
        <v>79000</v>
      </c>
      <c r="M27" s="10">
        <v>79000</v>
      </c>
      <c r="N27" s="10">
        <v>0</v>
      </c>
      <c r="O27" s="10">
        <v>0</v>
      </c>
      <c r="P27" s="5" t="s">
        <v>63</v>
      </c>
    </row>
    <row r="28" spans="1:16" ht="38.25" x14ac:dyDescent="0.25">
      <c r="A28" s="4">
        <v>19</v>
      </c>
      <c r="B28" s="5" t="s">
        <v>57</v>
      </c>
      <c r="C28" s="5" t="s">
        <v>58</v>
      </c>
      <c r="D28" s="5" t="s">
        <v>19</v>
      </c>
      <c r="E28" s="6" t="s">
        <v>67</v>
      </c>
      <c r="F28" s="5" t="s">
        <v>20</v>
      </c>
      <c r="G28" s="7">
        <v>44958</v>
      </c>
      <c r="H28" s="6" t="s">
        <v>64</v>
      </c>
      <c r="I28" s="8">
        <v>45366</v>
      </c>
      <c r="J28" s="8">
        <v>45381</v>
      </c>
      <c r="K28" s="9" t="s">
        <v>65</v>
      </c>
      <c r="L28" s="10">
        <v>2310500</v>
      </c>
      <c r="M28" s="10">
        <v>2310500</v>
      </c>
      <c r="N28" s="10">
        <v>0</v>
      </c>
      <c r="O28" s="10">
        <v>0</v>
      </c>
      <c r="P28" s="5" t="s">
        <v>63</v>
      </c>
    </row>
    <row r="29" spans="1:16" x14ac:dyDescent="0.25">
      <c r="A29" s="11"/>
      <c r="B29" s="11"/>
      <c r="C29" s="5" t="s">
        <v>59</v>
      </c>
      <c r="D29" s="11"/>
      <c r="E29" s="11"/>
      <c r="F29" s="11"/>
      <c r="G29" s="11"/>
      <c r="H29" s="11"/>
      <c r="I29" s="11"/>
      <c r="J29" s="11"/>
      <c r="K29" s="11"/>
      <c r="L29" s="10">
        <f>SUM(L11:L28)</f>
        <v>9240000</v>
      </c>
      <c r="M29" s="10">
        <f>SUM(M11:M28)</f>
        <v>9240000</v>
      </c>
      <c r="N29" s="10">
        <v>0</v>
      </c>
      <c r="O29" s="10">
        <v>0</v>
      </c>
      <c r="P29" s="11"/>
    </row>
    <row r="30" spans="1:16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x14ac:dyDescent="0.25">
      <c r="A31" s="12" t="s">
        <v>60</v>
      </c>
      <c r="B31" s="13"/>
      <c r="C31" s="13"/>
      <c r="D31" s="13"/>
      <c r="E31" s="13"/>
      <c r="F31" s="13"/>
      <c r="G31" s="12" t="s">
        <v>61</v>
      </c>
      <c r="H31" s="13"/>
      <c r="I31" s="13"/>
      <c r="J31" s="13"/>
      <c r="K31" s="13"/>
      <c r="L31" s="12" t="s">
        <v>62</v>
      </c>
      <c r="M31" s="13"/>
      <c r="N31" s="13"/>
      <c r="O31" s="13"/>
      <c r="P31" s="13"/>
    </row>
    <row r="32" spans="1:16" x14ac:dyDescent="0.25">
      <c r="A32" s="13"/>
      <c r="B32" s="13"/>
      <c r="C32" s="13"/>
      <c r="G32" s="13"/>
      <c r="H32" s="13"/>
      <c r="I32" s="13"/>
      <c r="J32" s="13"/>
      <c r="L32" s="13"/>
      <c r="M32" s="13"/>
      <c r="N32" s="13"/>
      <c r="O32" s="13"/>
    </row>
    <row r="33" spans="1:15" x14ac:dyDescent="0.25">
      <c r="A33" s="13"/>
      <c r="B33" s="13"/>
      <c r="C33" s="13"/>
      <c r="G33" s="13"/>
      <c r="H33" s="13"/>
      <c r="I33" s="13"/>
      <c r="J33" s="13"/>
      <c r="L33" s="13"/>
      <c r="M33" s="13"/>
      <c r="N33" s="13"/>
      <c r="O33" s="13"/>
    </row>
    <row r="34" spans="1:15" x14ac:dyDescent="0.25">
      <c r="A34" s="19" t="s">
        <v>68</v>
      </c>
      <c r="B34" s="19"/>
      <c r="C34" s="19"/>
      <c r="G34" s="19" t="s">
        <v>72</v>
      </c>
      <c r="H34" s="19"/>
      <c r="I34" s="19"/>
      <c r="J34" s="19"/>
      <c r="L34" s="19" t="s">
        <v>71</v>
      </c>
      <c r="M34" s="19"/>
      <c r="N34" s="19"/>
      <c r="O34" s="19"/>
    </row>
    <row r="35" spans="1:15" x14ac:dyDescent="0.25">
      <c r="A35" s="13" t="s">
        <v>73</v>
      </c>
      <c r="B35" s="13"/>
      <c r="C35" s="13"/>
      <c r="G35" s="13" t="s">
        <v>73</v>
      </c>
      <c r="H35" s="13"/>
      <c r="I35" s="13"/>
      <c r="J35" s="13"/>
      <c r="L35" s="13" t="s">
        <v>74</v>
      </c>
      <c r="M35" s="13"/>
      <c r="N35" s="13"/>
      <c r="O35" s="13"/>
    </row>
    <row r="36" spans="1:15" x14ac:dyDescent="0.25">
      <c r="A36" s="13" t="s">
        <v>69</v>
      </c>
      <c r="B36" s="13"/>
      <c r="C36" s="13"/>
      <c r="G36" s="13" t="s">
        <v>75</v>
      </c>
      <c r="H36" s="13"/>
      <c r="I36" s="13"/>
      <c r="J36" s="13"/>
      <c r="L36" s="13" t="s">
        <v>76</v>
      </c>
      <c r="M36" s="13"/>
      <c r="N36" s="13"/>
      <c r="O36" s="13"/>
    </row>
    <row r="37" spans="1:15" x14ac:dyDescent="0.25">
      <c r="A37" s="13"/>
      <c r="B37" s="13"/>
      <c r="C37" s="13"/>
      <c r="G37" s="13"/>
      <c r="H37" s="13"/>
      <c r="I37" s="13"/>
      <c r="J37" s="13"/>
      <c r="L37" s="13"/>
      <c r="M37" s="13"/>
      <c r="N37" s="13"/>
      <c r="O37" s="13"/>
    </row>
    <row r="38" spans="1:15" x14ac:dyDescent="0.25">
      <c r="A38" s="13"/>
      <c r="B38" s="13"/>
      <c r="C38" s="13"/>
      <c r="G38" s="13"/>
      <c r="H38" s="13"/>
      <c r="I38" s="13"/>
      <c r="J38" s="13"/>
    </row>
  </sheetData>
  <mergeCells count="41">
    <mergeCell ref="L37:O37"/>
    <mergeCell ref="L32:O32"/>
    <mergeCell ref="L33:O33"/>
    <mergeCell ref="L34:O34"/>
    <mergeCell ref="L35:O35"/>
    <mergeCell ref="L36:O36"/>
    <mergeCell ref="A37:C37"/>
    <mergeCell ref="A38:C38"/>
    <mergeCell ref="G32:J32"/>
    <mergeCell ref="G33:J33"/>
    <mergeCell ref="G34:J34"/>
    <mergeCell ref="G35:J35"/>
    <mergeCell ref="G36:J36"/>
    <mergeCell ref="G37:J37"/>
    <mergeCell ref="G38:J38"/>
    <mergeCell ref="A32:C32"/>
    <mergeCell ref="A33:C33"/>
    <mergeCell ref="A34:C34"/>
    <mergeCell ref="A35:C35"/>
    <mergeCell ref="A36:C36"/>
    <mergeCell ref="A1:P1"/>
    <mergeCell ref="A2:P2"/>
    <mergeCell ref="A3:P3"/>
    <mergeCell ref="A4:P4"/>
    <mergeCell ref="A6:P6"/>
    <mergeCell ref="A5:I5"/>
    <mergeCell ref="J5:P5"/>
    <mergeCell ref="A31:F31"/>
    <mergeCell ref="G31:K31"/>
    <mergeCell ref="L31:P31"/>
    <mergeCell ref="A7:P7"/>
    <mergeCell ref="K8:K9"/>
    <mergeCell ref="G8:J8"/>
    <mergeCell ref="L8:O8"/>
    <mergeCell ref="E8:E9"/>
    <mergeCell ref="A30:P30"/>
    <mergeCell ref="A8:A9"/>
    <mergeCell ref="B8:B9"/>
    <mergeCell ref="C8:C9"/>
    <mergeCell ref="D8:D9"/>
    <mergeCell ref="F8:F9"/>
  </mergeCells>
  <pageMargins left="0.7" right="0.7" top="0.75" bottom="0.75" header="0.3" footer="0.3"/>
  <pageSetup paperSize="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076</cp:lastModifiedBy>
  <cp:lastPrinted>2023-08-29T03:32:36Z</cp:lastPrinted>
  <dcterms:created xsi:type="dcterms:W3CDTF">2023-07-13T03:57:58Z</dcterms:created>
  <dcterms:modified xsi:type="dcterms:W3CDTF">2023-09-15T08:08:50Z</dcterms:modified>
</cp:coreProperties>
</file>